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SSZEWCZYK\Desktop\dostawa tonerów dla ZOZ w Szczytnie 2026\"/>
    </mc:Choice>
  </mc:AlternateContent>
  <xr:revisionPtr revIDLastSave="0" documentId="13_ncr:1_{7DD15C7D-52A2-4568-9A2B-D04DCBBF4210}" xr6:coauthVersionLast="47" xr6:coauthVersionMax="47" xr10:uidLastSave="{00000000-0000-0000-0000-000000000000}"/>
  <bookViews>
    <workbookView xWindow="-120" yWindow="-120" windowWidth="29040" windowHeight="15840" tabRatio="808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G75" i="1" l="1"/>
  <c r="I75" i="1" s="1"/>
  <c r="G62" i="1"/>
  <c r="G18" i="1"/>
  <c r="I18" i="1" s="1"/>
  <c r="G19" i="1"/>
  <c r="I19" i="1" s="1"/>
  <c r="G56" i="1"/>
  <c r="I56" i="1" s="1"/>
  <c r="G57" i="1"/>
  <c r="I57" i="1" s="1"/>
  <c r="G37" i="1"/>
  <c r="I37" i="1" s="1"/>
  <c r="G38" i="1"/>
  <c r="I38" i="1" s="1"/>
  <c r="G43" i="1"/>
  <c r="I43" i="1" s="1"/>
  <c r="G44" i="1"/>
  <c r="I44" i="1" s="1"/>
  <c r="G45" i="1"/>
  <c r="I45" i="1" s="1"/>
  <c r="G15" i="1"/>
  <c r="I15" i="1" s="1"/>
  <c r="G16" i="1"/>
  <c r="I16" i="1" s="1"/>
  <c r="G17" i="1"/>
  <c r="I17" i="1" s="1"/>
  <c r="G39" i="1"/>
  <c r="I39" i="1" s="1"/>
  <c r="G40" i="1"/>
  <c r="I40" i="1" s="1"/>
  <c r="G41" i="1"/>
  <c r="I41" i="1" s="1"/>
  <c r="G42" i="1"/>
  <c r="I42" i="1" s="1"/>
  <c r="G52" i="1"/>
  <c r="I52" i="1" s="1"/>
  <c r="G58" i="1"/>
  <c r="I58" i="1" s="1"/>
  <c r="G59" i="1"/>
  <c r="I59" i="1" s="1"/>
  <c r="G60" i="1"/>
  <c r="I60" i="1" s="1"/>
  <c r="G61" i="1"/>
  <c r="I61" i="1" s="1"/>
  <c r="G9" i="1"/>
  <c r="I9" i="1" s="1"/>
  <c r="G25" i="1"/>
  <c r="I25" i="1" s="1"/>
  <c r="G74" i="1"/>
  <c r="I74" i="1" s="1"/>
  <c r="G64" i="1"/>
  <c r="I64" i="1" s="1"/>
  <c r="G65" i="1"/>
  <c r="I65" i="1" s="1"/>
  <c r="G66" i="1"/>
  <c r="I66" i="1" s="1"/>
  <c r="G67" i="1"/>
  <c r="I67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29" i="1"/>
  <c r="I29" i="1" s="1"/>
  <c r="G28" i="1"/>
  <c r="I28" i="1" s="1"/>
  <c r="G68" i="1"/>
  <c r="I68" i="1" s="1"/>
  <c r="G21" i="1"/>
  <c r="I21" i="1" s="1"/>
  <c r="G20" i="1"/>
  <c r="G51" i="1"/>
  <c r="I51" i="1" s="1"/>
  <c r="G50" i="1"/>
  <c r="I50" i="1" s="1"/>
  <c r="G54" i="1"/>
  <c r="I54" i="1" s="1"/>
  <c r="G55" i="1"/>
  <c r="I55" i="1" s="1"/>
  <c r="G49" i="1"/>
  <c r="I49" i="1" s="1"/>
  <c r="G48" i="1"/>
  <c r="I48" i="1" s="1"/>
  <c r="G47" i="1"/>
  <c r="I47" i="1" s="1"/>
  <c r="G46" i="1"/>
  <c r="I46" i="1" s="1"/>
  <c r="G23" i="1"/>
  <c r="I23" i="1" s="1"/>
  <c r="G24" i="1"/>
  <c r="I24" i="1" s="1"/>
  <c r="G10" i="1"/>
  <c r="I10" i="1" s="1"/>
  <c r="G11" i="1"/>
  <c r="I11" i="1" s="1"/>
  <c r="G12" i="1"/>
  <c r="I12" i="1" s="1"/>
  <c r="G13" i="1"/>
  <c r="I13" i="1" s="1"/>
  <c r="G14" i="1"/>
  <c r="I14" i="1" s="1"/>
  <c r="G22" i="1"/>
  <c r="I22" i="1" s="1"/>
  <c r="G26" i="1"/>
  <c r="I26" i="1" s="1"/>
  <c r="G53" i="1"/>
  <c r="I53" i="1" s="1"/>
  <c r="G27" i="1"/>
  <c r="I27" i="1" s="1"/>
  <c r="I20" i="1" l="1"/>
</calcChain>
</file>

<file path=xl/sharedStrings.xml><?xml version="1.0" encoding="utf-8"?>
<sst xmlns="http://schemas.openxmlformats.org/spreadsheetml/2006/main" count="202" uniqueCount="84">
  <si>
    <t>L.p.</t>
  </si>
  <si>
    <t>Artykuł</t>
  </si>
  <si>
    <t>J.m.</t>
  </si>
  <si>
    <t>Ilość</t>
  </si>
  <si>
    <t>cena szt. netto</t>
  </si>
  <si>
    <t>wartość netto</t>
  </si>
  <si>
    <t>VAT (%)</t>
  </si>
  <si>
    <t>wartość brutto</t>
  </si>
  <si>
    <t>producent</t>
  </si>
  <si>
    <t>nr katalogowy</t>
  </si>
  <si>
    <t>szt.</t>
  </si>
  <si>
    <t>Toner  do Lexmark Ms 410dn 10000 stron</t>
  </si>
  <si>
    <t>Toner  do Lexmark Mx 310 dn 10000 stron</t>
  </si>
  <si>
    <t>Beben do Lexmark Ms410,Mx310.Mx417</t>
  </si>
  <si>
    <t>Toner do Ricoh SP 4510 SF&gt;12000 stron</t>
  </si>
  <si>
    <t>Toner  Brother HL-5240L</t>
  </si>
  <si>
    <t>Toner do Lexmark MX 417 dn:8500 stron</t>
  </si>
  <si>
    <t>Toner HP CE505X ~6500 stron</t>
  </si>
  <si>
    <t>Toner do Xerox WorkCenter 3345 &gt; 15000 stron</t>
  </si>
  <si>
    <t>Toner do Canon MF 443 DW &gt; 10 000 stron</t>
  </si>
  <si>
    <t xml:space="preserve">Bęben do Xerox WorkCenter 3345 &gt; 30000  stron </t>
  </si>
  <si>
    <t xml:space="preserve">Bęben do Ricoh SP45110 SF </t>
  </si>
  <si>
    <t>Toner do Xerox B315 &gt; 20000 stron</t>
  </si>
  <si>
    <t>Bęben do Xerox B315 &gt; 40000 stron</t>
  </si>
  <si>
    <t>Oryginał</t>
  </si>
  <si>
    <t>Zamiennik</t>
  </si>
  <si>
    <t>Rodzaj materiału Oryginał/Zamiennik</t>
  </si>
  <si>
    <t>kpl</t>
  </si>
  <si>
    <t xml:space="preserve">Bęben HP 32A do  Laser Jet Pro M203dw </t>
  </si>
  <si>
    <t>Toner HP CE278A &gt; 2500 stron</t>
  </si>
  <si>
    <t>Toner HP 12A &gt; 2000 stron</t>
  </si>
  <si>
    <t>Toner HP83 A&gt; 2000 stron</t>
  </si>
  <si>
    <t>Toner HP CF279A</t>
  </si>
  <si>
    <t>Toner HP85A &gt; 2500 stron</t>
  </si>
  <si>
    <t>UWAGA!!!
Formularz jest aktywny, prosimy wpisać dane tylko w polach niezacieniowanych (bez koloru) kolumny: F ; H ;J ; K .</t>
  </si>
  <si>
    <t>EPSON CYAN do Epson PP-100III</t>
  </si>
  <si>
    <t>EPSON CZARNY do Epson PP-100III</t>
  </si>
  <si>
    <t>EPSON MAGNAT do Epson PP-100III</t>
  </si>
  <si>
    <t>EPSON ŚWIATŁO CYAN do Epson PP-100III</t>
  </si>
  <si>
    <t>EPSON ŚWIATŁO MAGENTA do Epson PP-100III</t>
  </si>
  <si>
    <t>EPSON ŻÓŁTY do Epson PP-100III</t>
  </si>
  <si>
    <t>Zbiornik na zużyty atrament C13S020476 do EPSON PP-100III</t>
  </si>
  <si>
    <t>Bęben do Xerox Versalink B405 &gt; 65 000</t>
  </si>
  <si>
    <t>Toner do Xerox Versalink B405 &gt; 24 000 stron</t>
  </si>
  <si>
    <t>Toner do Lexmark MX317dn 2500 stron</t>
  </si>
  <si>
    <t>Toner do Brother TN-1030</t>
  </si>
  <si>
    <t xml:space="preserve">Toner do Xerox Phaser 3020 </t>
  </si>
  <si>
    <t>Toner doRicoh SP C360SNw  Czarny</t>
  </si>
  <si>
    <t>Toner do Ricoh SP C360SNw CYAN</t>
  </si>
  <si>
    <t>Toner do Ricoh SP C360SNw Magenta</t>
  </si>
  <si>
    <t>Toner do Ricoh SP C360SNw Yellow</t>
  </si>
  <si>
    <t>Toner do OKI MB432</t>
  </si>
  <si>
    <t>Bęben do OKI MB432</t>
  </si>
  <si>
    <t xml:space="preserve">Bęben do brother DR 1030 </t>
  </si>
  <si>
    <t xml:space="preserve">Bęben do Brother HL-82600COW </t>
  </si>
  <si>
    <t xml:space="preserve">Toner do HP Lasej 107A </t>
  </si>
  <si>
    <t>Toner do HP Laserjet MFP M428fdw 10000 stron</t>
  </si>
  <si>
    <t>Toner do HP LasetJest M404 10000 stron</t>
  </si>
  <si>
    <t>Toner do Brother HL-L82600COW Czarny 6500 stron</t>
  </si>
  <si>
    <t>Toner do Brother HL-L82600COW CYAN 6500 stron</t>
  </si>
  <si>
    <t>Toner do Brother HL-L82600COW  Magenta 6500 stron</t>
  </si>
  <si>
    <t>Toner do Brother HL-L82600COW Yellow 6500 stron</t>
  </si>
  <si>
    <t xml:space="preserve"> lexmark cx924dxe bęben 76C0PK0 (black) </t>
  </si>
  <si>
    <t xml:space="preserve">lexmark cx924dxe bęben 76C0PV0 (cyan, magenta, yellow) </t>
  </si>
  <si>
    <t xml:space="preserve"> lexmark cx924dxe toner 86C0HK0 (black) 34 000 stron</t>
  </si>
  <si>
    <t xml:space="preserve"> lexmark cx924dxe toner 76C0HC0 (cyan)  34 000 stron</t>
  </si>
  <si>
    <t xml:space="preserve"> lexmark cx924dxe toner 76C0HY0 (yellow)  34 000 stron</t>
  </si>
  <si>
    <t xml:space="preserve"> lexmark cx924dxe toner 76C0HM0 (magenta) 34 000 stron</t>
  </si>
  <si>
    <t xml:space="preserve"> lexmark cx924dxe pojemnik na zużyty toner (54G0W00)</t>
  </si>
  <si>
    <t xml:space="preserve"> Lexmark  mx622ade bęben 56F0Z00 </t>
  </si>
  <si>
    <t xml:space="preserve"> lexmark  mx622ade toner 56F2U0E 25 000 stron</t>
  </si>
  <si>
    <t xml:space="preserve"> Lexmark MX431 toner 20 000 stron</t>
  </si>
  <si>
    <t xml:space="preserve"> Lexmark MX431 bęben </t>
  </si>
  <si>
    <t>MX-23GTBA toner czarny do Sharp MX-2314 18 000 stron</t>
  </si>
  <si>
    <t xml:space="preserve"> MX-23GTCA toner niebieski, do Sharp MX-2314 10 000 stron</t>
  </si>
  <si>
    <t xml:space="preserve"> MX-23GTMA toner czerwony, do Sharp MX-2314 10 000 stron</t>
  </si>
  <si>
    <t xml:space="preserve"> MX-23GTYA toner żółty, do Sharp MX-2314 10 000 stron</t>
  </si>
  <si>
    <t xml:space="preserve">Toner do HP Lasej Pro 102A </t>
  </si>
  <si>
    <t>Bęben do HP Lasej Pro 102A</t>
  </si>
  <si>
    <t>Dostawa tonerów i tuszy do urządzeń drukujących z chipami</t>
  </si>
  <si>
    <t>Toner HP 30X do Laser Jet Pro M203dw 3500 stron</t>
  </si>
  <si>
    <t>Bęben do Ricoh SPC602SNW Czarny</t>
  </si>
  <si>
    <t>Bęben do Ricoh SPC602SNW Kolor</t>
  </si>
  <si>
    <t xml:space="preserve">Toner do Brother TN 259XL Czarny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</si>
</sst>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26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2" fillId="0" borderId="0" xfId="1"/>
    <xf numFmtId="0" fontId="2" fillId="0" borderId="1" xfId="1" applyBorder="1"/>
    <xf numFmtId="0" fontId="2" fillId="0" borderId="2" xfId="1" applyBorder="1"/>
    <xf numFmtId="0" fontId="2" fillId="0" borderId="2" xfId="1" applyBorder="1" applyAlignment="1">
      <alignment wrapText="1"/>
    </xf>
    <xf numFmtId="0" fontId="2" fillId="0" borderId="0" xfId="1" applyAlignment="1">
      <alignment wrapText="1"/>
    </xf>
    <xf numFmtId="0" fontId="2" fillId="3" borderId="2" xfId="1" applyFill="1" applyBorder="1"/>
    <xf numFmtId="0" fontId="2" fillId="5" borderId="1" xfId="1" applyFill="1" applyBorder="1"/>
    <xf numFmtId="44" fontId="3" fillId="0" borderId="0" xfId="2" applyFont="1" applyFill="1" applyBorder="1" applyAlignment="1">
      <alignment wrapText="1"/>
    </xf>
    <xf numFmtId="0" fontId="2" fillId="2" borderId="2" xfId="1" applyFill="1" applyBorder="1"/>
    <xf numFmtId="0" fontId="2" fillId="5" borderId="1" xfId="1" applyFill="1" applyBorder="1" applyAlignment="1">
      <alignment wrapText="1"/>
    </xf>
    <xf numFmtId="0" fontId="2" fillId="4" borderId="2" xfId="1" applyFill="1" applyBorder="1"/>
    <xf numFmtId="44" fontId="1" fillId="0" borderId="2" xfId="2" applyBorder="1"/>
    <xf numFmtId="44" fontId="1" fillId="3" borderId="2" xfId="2" applyFill="1" applyBorder="1"/>
    <xf numFmtId="44" fontId="1" fillId="0" borderId="2" xfId="2" applyFill="1" applyBorder="1" applyAlignment="1">
      <alignment wrapText="1"/>
    </xf>
    <xf numFmtId="0" fontId="2" fillId="0" borderId="0" xfId="1" applyAlignment="1">
      <alignment horizontal="center"/>
    </xf>
    <xf numFmtId="0" fontId="1" fillId="0" borderId="0" xfId="3" applyFont="1" applyAlignment="1" applyProtection="1"/>
    <xf numFmtId="0" fontId="4" fillId="0" borderId="0" xfId="1" applyFont="1" applyAlignment="1">
      <alignment horizontal="center"/>
    </xf>
    <xf numFmtId="164" fontId="2" fillId="0" borderId="0" xfId="1" applyNumberFormat="1" applyAlignment="1">
      <alignment wrapText="1"/>
    </xf>
    <xf numFmtId="0" fontId="4" fillId="0" borderId="0" xfId="1" applyFont="1"/>
    <xf numFmtId="44" fontId="1" fillId="0" borderId="2" xfId="2" applyBorder="1" applyAlignment="1">
      <alignment wrapText="1"/>
    </xf>
    <xf numFmtId="44" fontId="1" fillId="3" borderId="2" xfId="2" applyFill="1" applyBorder="1" applyAlignment="1">
      <alignment wrapText="1"/>
    </xf>
    <xf numFmtId="44" fontId="1" fillId="3" borderId="2" xfId="2" applyFill="1" applyBorder="1" applyAlignment="1"/>
    <xf numFmtId="0" fontId="1" fillId="4" borderId="2" xfId="3" applyFont="1" applyFill="1" applyBorder="1" applyAlignment="1" applyProtection="1"/>
    <xf numFmtId="0" fontId="7" fillId="4" borderId="2" xfId="1" applyFont="1" applyFill="1" applyBorder="1"/>
    <xf numFmtId="0" fontId="7" fillId="3" borderId="2" xfId="1" applyFont="1" applyFill="1" applyBorder="1"/>
    <xf numFmtId="0" fontId="7" fillId="0" borderId="2" xfId="1" applyFont="1" applyBorder="1"/>
    <xf numFmtId="0" fontId="7" fillId="2" borderId="2" xfId="1" applyFont="1" applyFill="1" applyBorder="1"/>
    <xf numFmtId="0" fontId="7" fillId="0" borderId="2" xfId="1" applyFont="1" applyBorder="1" applyAlignment="1">
      <alignment wrapText="1"/>
    </xf>
    <xf numFmtId="0" fontId="0" fillId="4" borderId="2" xfId="3" applyFont="1" applyFill="1" applyBorder="1" applyAlignment="1" applyProtection="1"/>
    <xf numFmtId="0" fontId="2" fillId="4" borderId="3" xfId="1" applyFill="1" applyBorder="1"/>
    <xf numFmtId="0" fontId="2" fillId="3" borderId="3" xfId="1" applyFill="1" applyBorder="1"/>
    <xf numFmtId="0" fontId="2" fillId="0" borderId="3" xfId="1" applyBorder="1"/>
    <xf numFmtId="44" fontId="1" fillId="3" borderId="3" xfId="2" applyFill="1" applyBorder="1"/>
    <xf numFmtId="0" fontId="2" fillId="5" borderId="5" xfId="1" applyFill="1" applyBorder="1"/>
    <xf numFmtId="0" fontId="7" fillId="0" borderId="2" xfId="1" applyFont="1" applyBorder="1" applyAlignment="1">
      <alignment horizontal="center" wrapText="1"/>
    </xf>
    <xf numFmtId="0" fontId="2" fillId="0" borderId="2" xfId="1" applyBorder="1" applyAlignment="1">
      <alignment horizontal="center"/>
    </xf>
    <xf numFmtId="0" fontId="2" fillId="6" borderId="2" xfId="1" applyFill="1" applyBorder="1"/>
    <xf numFmtId="0" fontId="7" fillId="6" borderId="2" xfId="1" applyFont="1" applyFill="1" applyBorder="1"/>
    <xf numFmtId="0" fontId="2" fillId="7" borderId="2" xfId="1" applyFill="1" applyBorder="1"/>
    <xf numFmtId="0" fontId="2" fillId="6" borderId="3" xfId="1" applyFill="1" applyBorder="1"/>
    <xf numFmtId="0" fontId="2" fillId="0" borderId="0" xfId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4" xfId="1" applyBorder="1" applyAlignment="1">
      <alignment horizontal="center"/>
    </xf>
    <xf numFmtId="0" fontId="2" fillId="5" borderId="3" xfId="1" applyFill="1" applyBorder="1" applyAlignment="1">
      <alignment horizontal="center" vertical="center"/>
    </xf>
    <xf numFmtId="0" fontId="2" fillId="5" borderId="6" xfId="1" applyFill="1" applyBorder="1" applyAlignment="1">
      <alignment horizontal="center" vertical="center"/>
    </xf>
    <xf numFmtId="0" fontId="2" fillId="5" borderId="7" xfId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6" borderId="6" xfId="1" applyFont="1" applyFill="1" applyBorder="1" applyAlignment="1">
      <alignment horizontal="center" vertical="center"/>
    </xf>
    <xf numFmtId="0" fontId="7" fillId="6" borderId="7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wrapText="1"/>
    </xf>
    <xf numFmtId="0" fontId="7" fillId="0" borderId="6" xfId="1" applyFont="1" applyBorder="1" applyAlignment="1">
      <alignment horizontal="center" wrapText="1"/>
    </xf>
    <xf numFmtId="0" fontId="7" fillId="0" borderId="7" xfId="1" applyFont="1" applyBorder="1" applyAlignment="1">
      <alignment horizontal="center" wrapText="1"/>
    </xf>
    <xf numFmtId="44" fontId="1" fillId="3" borderId="3" xfId="2" applyFill="1" applyBorder="1" applyAlignment="1">
      <alignment horizontal="center" vertical="center" wrapText="1"/>
    </xf>
    <xf numFmtId="44" fontId="1" fillId="3" borderId="6" xfId="2" applyFill="1" applyBorder="1" applyAlignment="1">
      <alignment horizontal="center" vertical="center" wrapText="1"/>
    </xf>
    <xf numFmtId="44" fontId="1" fillId="3" borderId="7" xfId="2" applyFill="1" applyBorder="1" applyAlignment="1">
      <alignment horizontal="center" vertical="center" wrapText="1"/>
    </xf>
    <xf numFmtId="0" fontId="2" fillId="0" borderId="3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</cellXfs>
  <cellStyles count="4">
    <cellStyle name="Excel Built-in Normal" xfId="1" xr:uid="{00000000-0005-0000-0000-000000000000}"/>
    <cellStyle name="Hiperłącze" xfId="3" builtinId="8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62"/>
  <sheetViews>
    <sheetView tabSelected="1" zoomScale="85" zoomScaleNormal="85" workbookViewId="0">
      <selection activeCell="N75" sqref="N75"/>
    </sheetView>
  </sheetViews>
  <sheetFormatPr defaultColWidth="8.7109375" defaultRowHeight="15" x14ac:dyDescent="0.25"/>
  <cols>
    <col min="1" max="1" width="6" style="1" customWidth="1"/>
    <col min="2" max="2" width="56.5703125" style="1" customWidth="1"/>
    <col min="3" max="3" width="12.5703125" style="1" customWidth="1"/>
    <col min="4" max="4" width="5.42578125" style="1" customWidth="1"/>
    <col min="5" max="5" width="7" style="1" customWidth="1"/>
    <col min="6" max="6" width="9.42578125" style="1" customWidth="1"/>
    <col min="7" max="7" width="13.28515625" style="1" customWidth="1"/>
    <col min="8" max="8" width="8.7109375" style="1"/>
    <col min="9" max="9" width="14.7109375" style="1" customWidth="1"/>
    <col min="10" max="10" width="13.42578125" style="1" customWidth="1"/>
    <col min="11" max="11" width="18.7109375" style="1" customWidth="1"/>
    <col min="12" max="12" width="0.140625" style="1" customWidth="1"/>
    <col min="13" max="16384" width="8.7109375" style="1"/>
  </cols>
  <sheetData>
    <row r="2" spans="1:12" x14ac:dyDescent="0.25">
      <c r="D2" s="42" t="s">
        <v>34</v>
      </c>
      <c r="E2" s="43"/>
      <c r="F2" s="43"/>
      <c r="G2" s="43"/>
      <c r="H2" s="43"/>
    </row>
    <row r="3" spans="1:12" ht="53.25" customHeight="1" x14ac:dyDescent="0.25">
      <c r="D3" s="43"/>
      <c r="E3" s="43"/>
      <c r="F3" s="43"/>
      <c r="G3" s="43"/>
      <c r="H3" s="43"/>
    </row>
    <row r="4" spans="1:12" ht="7.5" customHeight="1" x14ac:dyDescent="0.25">
      <c r="A4" s="41"/>
      <c r="B4" s="41"/>
      <c r="C4" s="15"/>
      <c r="D4" s="43"/>
      <c r="E4" s="43"/>
      <c r="F4" s="43"/>
      <c r="G4" s="43"/>
      <c r="H4" s="43"/>
    </row>
    <row r="5" spans="1:12" hidden="1" x14ac:dyDescent="0.25"/>
    <row r="6" spans="1:12" x14ac:dyDescent="0.25">
      <c r="B6" s="44"/>
      <c r="C6" s="44"/>
      <c r="D6" s="44"/>
      <c r="E6" s="44"/>
    </row>
    <row r="7" spans="1:12" x14ac:dyDescent="0.25">
      <c r="A7" s="45" t="s">
        <v>79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2" ht="60" x14ac:dyDescent="0.25">
      <c r="A8" s="7" t="s">
        <v>0</v>
      </c>
      <c r="B8" s="7" t="s">
        <v>1</v>
      </c>
      <c r="C8" s="10" t="s">
        <v>26</v>
      </c>
      <c r="D8" s="7" t="s">
        <v>2</v>
      </c>
      <c r="E8" s="7" t="s">
        <v>3</v>
      </c>
      <c r="F8" s="10" t="s">
        <v>4</v>
      </c>
      <c r="G8" s="10" t="s">
        <v>5</v>
      </c>
      <c r="H8" s="7" t="s">
        <v>6</v>
      </c>
      <c r="I8" s="10" t="s">
        <v>7</v>
      </c>
      <c r="J8" s="10" t="s">
        <v>8</v>
      </c>
      <c r="K8" s="7" t="s">
        <v>9</v>
      </c>
      <c r="L8" s="2"/>
    </row>
    <row r="9" spans="1:12" ht="15" customHeight="1" x14ac:dyDescent="0.25">
      <c r="A9" s="34">
        <v>1</v>
      </c>
      <c r="B9" s="9" t="s">
        <v>30</v>
      </c>
      <c r="C9" s="9" t="s">
        <v>25</v>
      </c>
      <c r="D9" s="6" t="s">
        <v>10</v>
      </c>
      <c r="E9" s="37">
        <v>5</v>
      </c>
      <c r="F9" s="20"/>
      <c r="G9" s="21">
        <f t="shared" ref="G9:G19" si="0">F9*E9</f>
        <v>0</v>
      </c>
      <c r="H9" s="6">
        <v>23</v>
      </c>
      <c r="I9" s="21">
        <f t="shared" ref="I9:I19" si="1">G9*H9%+G9</f>
        <v>0</v>
      </c>
      <c r="J9" s="4"/>
      <c r="K9" s="3"/>
    </row>
    <row r="10" spans="1:12" ht="19.5" customHeight="1" x14ac:dyDescent="0.25">
      <c r="A10" s="34">
        <v>2</v>
      </c>
      <c r="B10" s="9" t="s">
        <v>29</v>
      </c>
      <c r="C10" s="9" t="s">
        <v>25</v>
      </c>
      <c r="D10" s="6" t="s">
        <v>10</v>
      </c>
      <c r="E10" s="37">
        <v>1</v>
      </c>
      <c r="F10" s="20"/>
      <c r="G10" s="21">
        <f t="shared" si="0"/>
        <v>0</v>
      </c>
      <c r="H10" s="6">
        <v>23</v>
      </c>
      <c r="I10" s="21">
        <f t="shared" si="1"/>
        <v>0</v>
      </c>
      <c r="J10" s="4"/>
      <c r="K10" s="3"/>
    </row>
    <row r="11" spans="1:12" x14ac:dyDescent="0.25">
      <c r="A11" s="34">
        <v>3</v>
      </c>
      <c r="B11" s="9" t="s">
        <v>17</v>
      </c>
      <c r="C11" s="9" t="s">
        <v>25</v>
      </c>
      <c r="D11" s="6" t="s">
        <v>10</v>
      </c>
      <c r="E11" s="37">
        <v>1</v>
      </c>
      <c r="F11" s="20"/>
      <c r="G11" s="21">
        <f t="shared" si="0"/>
        <v>0</v>
      </c>
      <c r="H11" s="6">
        <v>23</v>
      </c>
      <c r="I11" s="21">
        <f t="shared" si="1"/>
        <v>0</v>
      </c>
      <c r="J11" s="4"/>
      <c r="K11" s="3"/>
    </row>
    <row r="12" spans="1:12" x14ac:dyDescent="0.25">
      <c r="A12" s="34">
        <v>4</v>
      </c>
      <c r="B12" s="9" t="s">
        <v>31</v>
      </c>
      <c r="C12" s="9" t="s">
        <v>25</v>
      </c>
      <c r="D12" s="6" t="s">
        <v>10</v>
      </c>
      <c r="E12" s="37">
        <v>2</v>
      </c>
      <c r="F12" s="20"/>
      <c r="G12" s="21">
        <f t="shared" si="0"/>
        <v>0</v>
      </c>
      <c r="H12" s="6">
        <v>23</v>
      </c>
      <c r="I12" s="21">
        <f t="shared" si="1"/>
        <v>0</v>
      </c>
      <c r="J12" s="4"/>
      <c r="K12" s="3"/>
    </row>
    <row r="13" spans="1:12" x14ac:dyDescent="0.25">
      <c r="A13" s="34">
        <v>5</v>
      </c>
      <c r="B13" s="9" t="s">
        <v>32</v>
      </c>
      <c r="C13" s="9" t="s">
        <v>25</v>
      </c>
      <c r="D13" s="6" t="s">
        <v>10</v>
      </c>
      <c r="E13" s="6">
        <v>4</v>
      </c>
      <c r="F13" s="20"/>
      <c r="G13" s="21">
        <f t="shared" si="0"/>
        <v>0</v>
      </c>
      <c r="H13" s="6">
        <v>23</v>
      </c>
      <c r="I13" s="21">
        <f t="shared" si="1"/>
        <v>0</v>
      </c>
      <c r="J13" s="4"/>
      <c r="K13" s="3"/>
    </row>
    <row r="14" spans="1:12" x14ac:dyDescent="0.25">
      <c r="A14" s="34">
        <v>6</v>
      </c>
      <c r="B14" s="9" t="s">
        <v>33</v>
      </c>
      <c r="C14" s="9" t="s">
        <v>25</v>
      </c>
      <c r="D14" s="6" t="s">
        <v>10</v>
      </c>
      <c r="E14" s="37">
        <v>10</v>
      </c>
      <c r="F14" s="20"/>
      <c r="G14" s="21">
        <f t="shared" si="0"/>
        <v>0</v>
      </c>
      <c r="H14" s="6">
        <v>23</v>
      </c>
      <c r="I14" s="21">
        <f t="shared" si="1"/>
        <v>0</v>
      </c>
      <c r="J14" s="4"/>
      <c r="K14" s="3"/>
    </row>
    <row r="15" spans="1:12" x14ac:dyDescent="0.25">
      <c r="A15" s="34">
        <v>7</v>
      </c>
      <c r="B15" s="11" t="s">
        <v>56</v>
      </c>
      <c r="C15" s="11" t="s">
        <v>25</v>
      </c>
      <c r="D15" s="6" t="s">
        <v>10</v>
      </c>
      <c r="E15" s="6">
        <v>2</v>
      </c>
      <c r="F15" s="3"/>
      <c r="G15" s="21">
        <f t="shared" si="0"/>
        <v>0</v>
      </c>
      <c r="H15" s="6">
        <v>23</v>
      </c>
      <c r="I15" s="21">
        <f t="shared" si="1"/>
        <v>0</v>
      </c>
      <c r="J15" s="3"/>
      <c r="K15" s="3"/>
    </row>
    <row r="16" spans="1:12" x14ac:dyDescent="0.25">
      <c r="A16" s="34">
        <v>8</v>
      </c>
      <c r="B16" s="11" t="s">
        <v>57</v>
      </c>
      <c r="C16" s="11" t="s">
        <v>25</v>
      </c>
      <c r="D16" s="6" t="s">
        <v>10</v>
      </c>
      <c r="E16" s="37">
        <v>2</v>
      </c>
      <c r="F16" s="3"/>
      <c r="G16" s="21">
        <f t="shared" si="0"/>
        <v>0</v>
      </c>
      <c r="H16" s="6">
        <v>23</v>
      </c>
      <c r="I16" s="21">
        <f t="shared" si="1"/>
        <v>0</v>
      </c>
      <c r="J16" s="3"/>
      <c r="K16" s="3"/>
    </row>
    <row r="17" spans="1:11" x14ac:dyDescent="0.25">
      <c r="A17" s="34">
        <v>9</v>
      </c>
      <c r="B17" s="11" t="s">
        <v>55</v>
      </c>
      <c r="C17" s="11" t="s">
        <v>25</v>
      </c>
      <c r="D17" s="6" t="s">
        <v>10</v>
      </c>
      <c r="E17" s="37">
        <v>2</v>
      </c>
      <c r="F17" s="3"/>
      <c r="G17" s="21">
        <f t="shared" si="0"/>
        <v>0</v>
      </c>
      <c r="H17" s="6">
        <v>23</v>
      </c>
      <c r="I17" s="21">
        <f t="shared" si="1"/>
        <v>0</v>
      </c>
      <c r="J17" s="3"/>
      <c r="K17" s="3"/>
    </row>
    <row r="18" spans="1:11" x14ac:dyDescent="0.25">
      <c r="A18" s="34">
        <v>10</v>
      </c>
      <c r="B18" s="11" t="s">
        <v>77</v>
      </c>
      <c r="C18" s="11" t="s">
        <v>25</v>
      </c>
      <c r="D18" s="6" t="s">
        <v>10</v>
      </c>
      <c r="E18" s="37">
        <v>2</v>
      </c>
      <c r="G18" s="21">
        <f t="shared" si="0"/>
        <v>0</v>
      </c>
      <c r="H18" s="6">
        <v>23</v>
      </c>
      <c r="I18" s="21">
        <f t="shared" si="1"/>
        <v>0</v>
      </c>
      <c r="J18" s="3"/>
      <c r="K18" s="3"/>
    </row>
    <row r="19" spans="1:11" x14ac:dyDescent="0.25">
      <c r="A19" s="34">
        <v>11</v>
      </c>
      <c r="B19" s="11" t="s">
        <v>78</v>
      </c>
      <c r="C19" s="11" t="s">
        <v>25</v>
      </c>
      <c r="D19" s="6" t="s">
        <v>10</v>
      </c>
      <c r="E19" s="37">
        <v>2</v>
      </c>
      <c r="G19" s="21">
        <f t="shared" si="0"/>
        <v>0</v>
      </c>
      <c r="H19" s="6">
        <v>23</v>
      </c>
      <c r="I19" s="21">
        <f t="shared" si="1"/>
        <v>0</v>
      </c>
      <c r="J19" s="3"/>
      <c r="K19" s="3"/>
    </row>
    <row r="20" spans="1:11" x14ac:dyDescent="0.25">
      <c r="A20" s="34">
        <v>12</v>
      </c>
      <c r="B20" s="11" t="s">
        <v>80</v>
      </c>
      <c r="C20" s="11" t="s">
        <v>25</v>
      </c>
      <c r="D20" s="6" t="s">
        <v>10</v>
      </c>
      <c r="E20" s="6">
        <v>4</v>
      </c>
      <c r="F20" s="3"/>
      <c r="G20" s="13">
        <f>F20*E20</f>
        <v>0</v>
      </c>
      <c r="H20" s="6">
        <v>23</v>
      </c>
      <c r="I20" s="22">
        <f>G20*H20%+G20</f>
        <v>0</v>
      </c>
      <c r="J20" s="3"/>
      <c r="K20" s="3"/>
    </row>
    <row r="21" spans="1:11" x14ac:dyDescent="0.25">
      <c r="A21" s="34">
        <v>13</v>
      </c>
      <c r="B21" s="11" t="s">
        <v>28</v>
      </c>
      <c r="C21" s="11" t="s">
        <v>25</v>
      </c>
      <c r="D21" s="6" t="s">
        <v>10</v>
      </c>
      <c r="E21" s="6">
        <v>2</v>
      </c>
      <c r="F21" s="3"/>
      <c r="G21" s="13">
        <f>F21*E21</f>
        <v>0</v>
      </c>
      <c r="H21" s="6">
        <v>23</v>
      </c>
      <c r="I21" s="22">
        <f>G21*H21%+G21</f>
        <v>0</v>
      </c>
      <c r="J21" s="3"/>
      <c r="K21" s="3"/>
    </row>
    <row r="22" spans="1:11" x14ac:dyDescent="0.25">
      <c r="A22" s="34">
        <v>14</v>
      </c>
      <c r="B22" s="11" t="s">
        <v>15</v>
      </c>
      <c r="C22" s="11" t="s">
        <v>25</v>
      </c>
      <c r="D22" s="6" t="s">
        <v>10</v>
      </c>
      <c r="E22" s="6">
        <v>1</v>
      </c>
      <c r="F22" s="20"/>
      <c r="G22" s="21">
        <f>F22*E22</f>
        <v>0</v>
      </c>
      <c r="H22" s="6">
        <v>23</v>
      </c>
      <c r="I22" s="21">
        <f>G22*H22%+G22</f>
        <v>0</v>
      </c>
      <c r="J22" s="4"/>
      <c r="K22" s="3"/>
    </row>
    <row r="23" spans="1:11" x14ac:dyDescent="0.25">
      <c r="A23" s="34">
        <v>15</v>
      </c>
      <c r="B23" s="9" t="s">
        <v>11</v>
      </c>
      <c r="C23" s="9" t="s">
        <v>25</v>
      </c>
      <c r="D23" s="6" t="s">
        <v>10</v>
      </c>
      <c r="E23" s="37">
        <v>10</v>
      </c>
      <c r="F23" s="20"/>
      <c r="G23" s="21">
        <f>F23*E23</f>
        <v>0</v>
      </c>
      <c r="H23" s="6">
        <v>23</v>
      </c>
      <c r="I23" s="21">
        <f>G23*H23%+G23</f>
        <v>0</v>
      </c>
      <c r="J23" s="4"/>
      <c r="K23" s="3"/>
    </row>
    <row r="24" spans="1:11" x14ac:dyDescent="0.25">
      <c r="A24" s="34">
        <v>16</v>
      </c>
      <c r="B24" s="9" t="s">
        <v>12</v>
      </c>
      <c r="C24" s="9" t="s">
        <v>25</v>
      </c>
      <c r="D24" s="6" t="s">
        <v>10</v>
      </c>
      <c r="E24" s="37">
        <v>5</v>
      </c>
      <c r="F24" s="20"/>
      <c r="G24" s="21">
        <f t="shared" ref="G24:G25" si="2">F24*E24</f>
        <v>0</v>
      </c>
      <c r="H24" s="6">
        <v>23</v>
      </c>
      <c r="I24" s="21">
        <f t="shared" ref="I24:I25" si="3">G24*H24%+G24</f>
        <v>0</v>
      </c>
      <c r="J24" s="4"/>
      <c r="K24" s="3"/>
    </row>
    <row r="25" spans="1:11" x14ac:dyDescent="0.25">
      <c r="A25" s="34">
        <v>17</v>
      </c>
      <c r="B25" s="9" t="s">
        <v>44</v>
      </c>
      <c r="C25" s="9" t="s">
        <v>25</v>
      </c>
      <c r="D25" s="6" t="s">
        <v>10</v>
      </c>
      <c r="E25" s="37">
        <v>5</v>
      </c>
      <c r="F25" s="20"/>
      <c r="G25" s="21">
        <f t="shared" si="2"/>
        <v>0</v>
      </c>
      <c r="H25" s="6">
        <v>23</v>
      </c>
      <c r="I25" s="21">
        <f t="shared" si="3"/>
        <v>0</v>
      </c>
      <c r="J25" s="4"/>
      <c r="K25" s="3"/>
    </row>
    <row r="26" spans="1:11" x14ac:dyDescent="0.25">
      <c r="A26" s="34">
        <v>18</v>
      </c>
      <c r="B26" s="9" t="s">
        <v>16</v>
      </c>
      <c r="C26" s="9" t="s">
        <v>25</v>
      </c>
      <c r="D26" s="6" t="s">
        <v>10</v>
      </c>
      <c r="E26" s="37">
        <v>1</v>
      </c>
      <c r="F26" s="20"/>
      <c r="G26" s="21">
        <f>F26*E26</f>
        <v>0</v>
      </c>
      <c r="H26" s="6">
        <v>23</v>
      </c>
      <c r="I26" s="21">
        <f>G26*H26%+G26</f>
        <v>0</v>
      </c>
      <c r="J26" s="4"/>
      <c r="K26" s="3"/>
    </row>
    <row r="27" spans="1:11" x14ac:dyDescent="0.25">
      <c r="A27" s="34">
        <v>19</v>
      </c>
      <c r="B27" s="9" t="s">
        <v>13</v>
      </c>
      <c r="C27" s="9" t="s">
        <v>25</v>
      </c>
      <c r="D27" s="6" t="s">
        <v>10</v>
      </c>
      <c r="E27" s="39">
        <v>10</v>
      </c>
      <c r="F27" s="14"/>
      <c r="G27" s="21">
        <f>F27*E27</f>
        <v>0</v>
      </c>
      <c r="H27" s="6">
        <v>23</v>
      </c>
      <c r="I27" s="21">
        <f>G27*H27%+G27</f>
        <v>0</v>
      </c>
      <c r="J27" s="4"/>
      <c r="K27" s="3"/>
    </row>
    <row r="28" spans="1:11" x14ac:dyDescent="0.25">
      <c r="A28" s="34">
        <v>20</v>
      </c>
      <c r="B28" s="11" t="s">
        <v>62</v>
      </c>
      <c r="C28" s="11" t="s">
        <v>25</v>
      </c>
      <c r="D28" s="6" t="s">
        <v>10</v>
      </c>
      <c r="E28" s="37">
        <v>1</v>
      </c>
      <c r="F28" s="3"/>
      <c r="G28" s="13">
        <f>F28*E28</f>
        <v>0</v>
      </c>
      <c r="H28" s="6">
        <v>23</v>
      </c>
      <c r="I28" s="22">
        <f>G28*H28%+G28</f>
        <v>0</v>
      </c>
      <c r="J28" s="3"/>
      <c r="K28" s="3"/>
    </row>
    <row r="29" spans="1:11" x14ac:dyDescent="0.25">
      <c r="A29" s="34">
        <v>21</v>
      </c>
      <c r="B29" s="11" t="s">
        <v>63</v>
      </c>
      <c r="C29" s="11" t="s">
        <v>25</v>
      </c>
      <c r="D29" s="6" t="s">
        <v>10</v>
      </c>
      <c r="E29" s="37">
        <v>1</v>
      </c>
      <c r="F29" s="3"/>
      <c r="G29" s="13">
        <f>F29*E29</f>
        <v>0</v>
      </c>
      <c r="H29" s="6">
        <v>23</v>
      </c>
      <c r="I29" s="22">
        <f>G29*H29%+G29</f>
        <v>0</v>
      </c>
      <c r="J29" s="3"/>
      <c r="K29" s="3"/>
    </row>
    <row r="30" spans="1:11" x14ac:dyDescent="0.25">
      <c r="A30" s="34">
        <v>22</v>
      </c>
      <c r="B30" s="11" t="s">
        <v>64</v>
      </c>
      <c r="C30" s="11" t="s">
        <v>25</v>
      </c>
      <c r="D30" s="6" t="s">
        <v>10</v>
      </c>
      <c r="E30" s="37">
        <v>1</v>
      </c>
      <c r="F30" s="3"/>
      <c r="G30" s="21">
        <f t="shared" ref="G30:G38" si="4">F30*E30</f>
        <v>0</v>
      </c>
      <c r="H30" s="6">
        <v>23</v>
      </c>
      <c r="I30" s="21">
        <f t="shared" ref="I30:I38" si="5">G30*H30%+G30</f>
        <v>0</v>
      </c>
      <c r="J30" s="3"/>
      <c r="K30" s="3"/>
    </row>
    <row r="31" spans="1:11" x14ac:dyDescent="0.25">
      <c r="A31" s="34">
        <v>23</v>
      </c>
      <c r="B31" s="11" t="s">
        <v>65</v>
      </c>
      <c r="C31" s="11" t="s">
        <v>25</v>
      </c>
      <c r="D31" s="6" t="s">
        <v>10</v>
      </c>
      <c r="E31" s="37">
        <v>1</v>
      </c>
      <c r="F31" s="3"/>
      <c r="G31" s="21">
        <f t="shared" si="4"/>
        <v>0</v>
      </c>
      <c r="H31" s="6">
        <v>23</v>
      </c>
      <c r="I31" s="21">
        <f t="shared" si="5"/>
        <v>0</v>
      </c>
      <c r="J31" s="3"/>
      <c r="K31" s="3"/>
    </row>
    <row r="32" spans="1:11" x14ac:dyDescent="0.25">
      <c r="A32" s="34">
        <v>24</v>
      </c>
      <c r="B32" s="11" t="s">
        <v>66</v>
      </c>
      <c r="C32" s="11" t="s">
        <v>25</v>
      </c>
      <c r="D32" s="6" t="s">
        <v>10</v>
      </c>
      <c r="E32" s="37">
        <v>1</v>
      </c>
      <c r="F32" s="3"/>
      <c r="G32" s="13">
        <f t="shared" si="4"/>
        <v>0</v>
      </c>
      <c r="H32" s="6">
        <v>23</v>
      </c>
      <c r="I32" s="22">
        <f t="shared" si="5"/>
        <v>0</v>
      </c>
      <c r="J32" s="3"/>
      <c r="K32" s="3"/>
    </row>
    <row r="33" spans="1:11" x14ac:dyDescent="0.25">
      <c r="A33" s="34">
        <v>25</v>
      </c>
      <c r="B33" s="11" t="s">
        <v>67</v>
      </c>
      <c r="C33" s="11" t="s">
        <v>25</v>
      </c>
      <c r="D33" s="6" t="s">
        <v>10</v>
      </c>
      <c r="E33" s="37">
        <v>1</v>
      </c>
      <c r="F33" s="3"/>
      <c r="G33" s="13">
        <f t="shared" si="4"/>
        <v>0</v>
      </c>
      <c r="H33" s="6">
        <v>23</v>
      </c>
      <c r="I33" s="22">
        <f t="shared" si="5"/>
        <v>0</v>
      </c>
      <c r="J33" s="3"/>
      <c r="K33" s="3"/>
    </row>
    <row r="34" spans="1:11" x14ac:dyDescent="0.25">
      <c r="A34" s="34">
        <v>26</v>
      </c>
      <c r="B34" s="11" t="s">
        <v>68</v>
      </c>
      <c r="C34" s="11" t="s">
        <v>25</v>
      </c>
      <c r="D34" s="6" t="s">
        <v>10</v>
      </c>
      <c r="E34" s="37">
        <v>1</v>
      </c>
      <c r="F34" s="3"/>
      <c r="G34" s="21">
        <f t="shared" si="4"/>
        <v>0</v>
      </c>
      <c r="H34" s="6">
        <v>23</v>
      </c>
      <c r="I34" s="21">
        <f t="shared" si="5"/>
        <v>0</v>
      </c>
      <c r="J34" s="3"/>
      <c r="K34" s="3"/>
    </row>
    <row r="35" spans="1:11" x14ac:dyDescent="0.25">
      <c r="A35" s="34">
        <v>27</v>
      </c>
      <c r="B35" s="11" t="s">
        <v>69</v>
      </c>
      <c r="C35" s="11" t="s">
        <v>25</v>
      </c>
      <c r="D35" s="6" t="s">
        <v>10</v>
      </c>
      <c r="E35" s="37">
        <v>2</v>
      </c>
      <c r="F35" s="3"/>
      <c r="G35" s="21">
        <f t="shared" si="4"/>
        <v>0</v>
      </c>
      <c r="H35" s="6">
        <v>23</v>
      </c>
      <c r="I35" s="21">
        <f t="shared" si="5"/>
        <v>0</v>
      </c>
      <c r="J35" s="3"/>
      <c r="K35" s="3"/>
    </row>
    <row r="36" spans="1:11" x14ac:dyDescent="0.25">
      <c r="A36" s="34">
        <v>28</v>
      </c>
      <c r="B36" s="11" t="s">
        <v>70</v>
      </c>
      <c r="C36" s="11" t="s">
        <v>25</v>
      </c>
      <c r="D36" s="6" t="s">
        <v>10</v>
      </c>
      <c r="E36" s="37">
        <v>5</v>
      </c>
      <c r="F36" s="3"/>
      <c r="G36" s="13">
        <f t="shared" si="4"/>
        <v>0</v>
      </c>
      <c r="H36" s="6">
        <v>23</v>
      </c>
      <c r="I36" s="22">
        <f t="shared" si="5"/>
        <v>0</v>
      </c>
      <c r="J36" s="3"/>
      <c r="K36" s="3"/>
    </row>
    <row r="37" spans="1:11" ht="15.75" customHeight="1" x14ac:dyDescent="0.25">
      <c r="A37" s="34">
        <v>29</v>
      </c>
      <c r="B37" s="11" t="s">
        <v>71</v>
      </c>
      <c r="C37" s="11" t="s">
        <v>25</v>
      </c>
      <c r="D37" s="6" t="s">
        <v>10</v>
      </c>
      <c r="E37" s="37">
        <v>5</v>
      </c>
      <c r="G37" s="13">
        <f t="shared" si="4"/>
        <v>0</v>
      </c>
      <c r="H37" s="6">
        <v>23</v>
      </c>
      <c r="I37" s="22">
        <f t="shared" si="5"/>
        <v>0</v>
      </c>
      <c r="J37" s="3"/>
      <c r="K37" s="3"/>
    </row>
    <row r="38" spans="1:11" x14ac:dyDescent="0.25">
      <c r="A38" s="34">
        <v>30</v>
      </c>
      <c r="B38" s="11" t="s">
        <v>72</v>
      </c>
      <c r="C38" s="11" t="s">
        <v>25</v>
      </c>
      <c r="D38" s="6" t="s">
        <v>10</v>
      </c>
      <c r="E38" s="37">
        <v>2</v>
      </c>
      <c r="G38" s="13">
        <f t="shared" si="4"/>
        <v>0</v>
      </c>
      <c r="H38" s="6">
        <v>23</v>
      </c>
      <c r="I38" s="22">
        <f t="shared" si="5"/>
        <v>0</v>
      </c>
      <c r="J38" s="3"/>
      <c r="K38" s="3"/>
    </row>
    <row r="39" spans="1:11" x14ac:dyDescent="0.25">
      <c r="A39" s="34">
        <v>31</v>
      </c>
      <c r="B39" s="11" t="s">
        <v>58</v>
      </c>
      <c r="C39" s="11" t="s">
        <v>25</v>
      </c>
      <c r="D39" s="6" t="s">
        <v>10</v>
      </c>
      <c r="E39" s="37">
        <v>5</v>
      </c>
      <c r="F39" s="3"/>
      <c r="G39" s="13">
        <f t="shared" ref="G39:G43" si="6">F39*E39</f>
        <v>0</v>
      </c>
      <c r="H39" s="6">
        <v>24</v>
      </c>
      <c r="I39" s="22">
        <f t="shared" ref="I39:I43" si="7">G39*H39%+G39</f>
        <v>0</v>
      </c>
      <c r="J39" s="3"/>
      <c r="K39" s="3"/>
    </row>
    <row r="40" spans="1:11" x14ac:dyDescent="0.25">
      <c r="A40" s="34">
        <v>32</v>
      </c>
      <c r="B40" s="11" t="s">
        <v>59</v>
      </c>
      <c r="C40" s="11" t="s">
        <v>25</v>
      </c>
      <c r="D40" s="6" t="s">
        <v>10</v>
      </c>
      <c r="E40" s="37">
        <v>5</v>
      </c>
      <c r="F40" s="3"/>
      <c r="G40" s="13">
        <f t="shared" si="6"/>
        <v>0</v>
      </c>
      <c r="H40" s="6">
        <v>25</v>
      </c>
      <c r="I40" s="22">
        <f t="shared" si="7"/>
        <v>0</v>
      </c>
      <c r="J40" s="3"/>
      <c r="K40" s="3"/>
    </row>
    <row r="41" spans="1:11" x14ac:dyDescent="0.25">
      <c r="A41" s="34">
        <v>33</v>
      </c>
      <c r="B41" s="11" t="s">
        <v>60</v>
      </c>
      <c r="C41" s="11" t="s">
        <v>25</v>
      </c>
      <c r="D41" s="6" t="s">
        <v>10</v>
      </c>
      <c r="E41" s="37">
        <v>5</v>
      </c>
      <c r="F41" s="3"/>
      <c r="G41" s="13">
        <f t="shared" si="6"/>
        <v>0</v>
      </c>
      <c r="H41" s="6">
        <v>26</v>
      </c>
      <c r="I41" s="22">
        <f t="shared" si="7"/>
        <v>0</v>
      </c>
      <c r="J41" s="3"/>
      <c r="K41" s="3"/>
    </row>
    <row r="42" spans="1:11" x14ac:dyDescent="0.25">
      <c r="A42" s="34">
        <v>34</v>
      </c>
      <c r="B42" s="11" t="s">
        <v>61</v>
      </c>
      <c r="C42" s="11" t="s">
        <v>25</v>
      </c>
      <c r="D42" s="6" t="s">
        <v>10</v>
      </c>
      <c r="E42" s="37">
        <v>5</v>
      </c>
      <c r="F42" s="3"/>
      <c r="G42" s="13">
        <f t="shared" si="6"/>
        <v>0</v>
      </c>
      <c r="H42" s="6">
        <v>27</v>
      </c>
      <c r="I42" s="22">
        <f t="shared" si="7"/>
        <v>0</v>
      </c>
      <c r="J42" s="3"/>
      <c r="K42" s="3"/>
    </row>
    <row r="43" spans="1:11" x14ac:dyDescent="0.25">
      <c r="A43" s="34">
        <v>35</v>
      </c>
      <c r="B43" s="11" t="s">
        <v>54</v>
      </c>
      <c r="C43" s="11" t="s">
        <v>25</v>
      </c>
      <c r="D43" s="6" t="s">
        <v>10</v>
      </c>
      <c r="E43" s="37">
        <v>2</v>
      </c>
      <c r="F43" s="3"/>
      <c r="G43" s="13">
        <f t="shared" si="6"/>
        <v>0</v>
      </c>
      <c r="H43" s="6">
        <v>27</v>
      </c>
      <c r="I43" s="22">
        <f t="shared" si="7"/>
        <v>0</v>
      </c>
      <c r="J43" s="3"/>
      <c r="K43" s="3"/>
    </row>
    <row r="44" spans="1:11" x14ac:dyDescent="0.25">
      <c r="A44" s="34">
        <v>36</v>
      </c>
      <c r="B44" s="11" t="s">
        <v>45</v>
      </c>
      <c r="C44" s="11" t="s">
        <v>25</v>
      </c>
      <c r="D44" s="6" t="s">
        <v>10</v>
      </c>
      <c r="E44" s="37">
        <v>5</v>
      </c>
      <c r="F44" s="3"/>
      <c r="G44" s="13">
        <f>F44*E44</f>
        <v>0</v>
      </c>
      <c r="H44" s="6">
        <v>27</v>
      </c>
      <c r="I44" s="22">
        <f>G44*H44%+G44</f>
        <v>0</v>
      </c>
      <c r="J44" s="12"/>
      <c r="K44" s="12"/>
    </row>
    <row r="45" spans="1:11" x14ac:dyDescent="0.25">
      <c r="A45" s="34">
        <v>37</v>
      </c>
      <c r="B45" s="11" t="s">
        <v>53</v>
      </c>
      <c r="C45" s="11" t="s">
        <v>25</v>
      </c>
      <c r="D45" s="6" t="s">
        <v>10</v>
      </c>
      <c r="E45" s="37">
        <v>2</v>
      </c>
      <c r="F45" s="3"/>
      <c r="G45" s="13">
        <f>F45*E45</f>
        <v>0</v>
      </c>
      <c r="H45" s="6">
        <v>27</v>
      </c>
      <c r="I45" s="22">
        <f>G45*H45%+G45</f>
        <v>0</v>
      </c>
      <c r="J45" s="12"/>
      <c r="K45" s="12"/>
    </row>
    <row r="46" spans="1:11" x14ac:dyDescent="0.25">
      <c r="A46" s="34">
        <v>38</v>
      </c>
      <c r="B46" s="11" t="s">
        <v>18</v>
      </c>
      <c r="C46" s="11" t="s">
        <v>25</v>
      </c>
      <c r="D46" s="6" t="s">
        <v>10</v>
      </c>
      <c r="E46" s="37">
        <v>25</v>
      </c>
      <c r="F46" s="12"/>
      <c r="G46" s="13">
        <f t="shared" ref="G46:G52" si="8">F46*E46</f>
        <v>0</v>
      </c>
      <c r="H46" s="6">
        <v>23</v>
      </c>
      <c r="I46" s="22">
        <f t="shared" ref="I46:I52" si="9">G46*H46%+G46</f>
        <v>0</v>
      </c>
      <c r="J46" s="12"/>
      <c r="K46" s="12"/>
    </row>
    <row r="47" spans="1:11" x14ac:dyDescent="0.25">
      <c r="A47" s="34">
        <v>39</v>
      </c>
      <c r="B47" s="11" t="s">
        <v>20</v>
      </c>
      <c r="C47" s="11" t="s">
        <v>25</v>
      </c>
      <c r="D47" s="6" t="s">
        <v>10</v>
      </c>
      <c r="E47" s="37">
        <v>15</v>
      </c>
      <c r="F47" s="12"/>
      <c r="G47" s="13">
        <f t="shared" si="8"/>
        <v>0</v>
      </c>
      <c r="H47" s="6">
        <v>23</v>
      </c>
      <c r="I47" s="22">
        <f t="shared" si="9"/>
        <v>0</v>
      </c>
      <c r="J47" s="3"/>
      <c r="K47" s="3"/>
    </row>
    <row r="48" spans="1:11" x14ac:dyDescent="0.25">
      <c r="A48" s="34">
        <v>40</v>
      </c>
      <c r="B48" s="11" t="s">
        <v>43</v>
      </c>
      <c r="C48" s="11" t="s">
        <v>25</v>
      </c>
      <c r="D48" s="6" t="s">
        <v>10</v>
      </c>
      <c r="E48" s="37">
        <v>5</v>
      </c>
      <c r="F48" s="12"/>
      <c r="G48" s="13">
        <f t="shared" si="8"/>
        <v>0</v>
      </c>
      <c r="H48" s="6">
        <v>23</v>
      </c>
      <c r="I48" s="22">
        <f t="shared" si="9"/>
        <v>0</v>
      </c>
      <c r="J48" s="26"/>
      <c r="K48" s="3"/>
    </row>
    <row r="49" spans="1:11" x14ac:dyDescent="0.25">
      <c r="A49" s="34">
        <v>41</v>
      </c>
      <c r="B49" s="11" t="s">
        <v>42</v>
      </c>
      <c r="C49" s="11" t="s">
        <v>25</v>
      </c>
      <c r="D49" s="6" t="s">
        <v>10</v>
      </c>
      <c r="E49" s="37">
        <v>5</v>
      </c>
      <c r="F49" s="12"/>
      <c r="G49" s="13">
        <f t="shared" si="8"/>
        <v>0</v>
      </c>
      <c r="H49" s="6">
        <v>23</v>
      </c>
      <c r="I49" s="22">
        <f t="shared" si="9"/>
        <v>0</v>
      </c>
      <c r="J49" s="28"/>
      <c r="K49" s="3"/>
    </row>
    <row r="50" spans="1:11" x14ac:dyDescent="0.25">
      <c r="A50" s="34">
        <v>42</v>
      </c>
      <c r="B50" s="11" t="s">
        <v>22</v>
      </c>
      <c r="C50" s="11" t="s">
        <v>25</v>
      </c>
      <c r="D50" s="6" t="s">
        <v>10</v>
      </c>
      <c r="E50" s="37">
        <v>1</v>
      </c>
      <c r="F50" s="3"/>
      <c r="G50" s="13">
        <f t="shared" si="8"/>
        <v>0</v>
      </c>
      <c r="H50" s="6">
        <v>23</v>
      </c>
      <c r="I50" s="22">
        <f t="shared" si="9"/>
        <v>0</v>
      </c>
      <c r="J50" s="28"/>
      <c r="K50" s="3"/>
    </row>
    <row r="51" spans="1:11" x14ac:dyDescent="0.25">
      <c r="A51" s="34">
        <v>43</v>
      </c>
      <c r="B51" s="24" t="s">
        <v>23</v>
      </c>
      <c r="C51" s="24" t="s">
        <v>25</v>
      </c>
      <c r="D51" s="25" t="s">
        <v>10</v>
      </c>
      <c r="E51" s="38">
        <v>1</v>
      </c>
      <c r="F51" s="26"/>
      <c r="G51" s="13">
        <f t="shared" si="8"/>
        <v>0</v>
      </c>
      <c r="H51" s="6">
        <v>23</v>
      </c>
      <c r="I51" s="22">
        <f t="shared" si="9"/>
        <v>0</v>
      </c>
      <c r="J51" s="28"/>
      <c r="K51" s="3"/>
    </row>
    <row r="52" spans="1:11" x14ac:dyDescent="0.25">
      <c r="A52" s="34">
        <v>44</v>
      </c>
      <c r="B52" s="11" t="s">
        <v>46</v>
      </c>
      <c r="C52" s="11" t="s">
        <v>25</v>
      </c>
      <c r="D52" s="6" t="s">
        <v>10</v>
      </c>
      <c r="E52" s="37">
        <v>2</v>
      </c>
      <c r="F52" s="3"/>
      <c r="G52" s="13">
        <f t="shared" si="8"/>
        <v>0</v>
      </c>
      <c r="H52" s="6">
        <v>23</v>
      </c>
      <c r="I52" s="22">
        <f t="shared" si="9"/>
        <v>0</v>
      </c>
      <c r="J52" s="28"/>
      <c r="K52" s="3"/>
    </row>
    <row r="53" spans="1:11" x14ac:dyDescent="0.25">
      <c r="A53" s="34">
        <v>46</v>
      </c>
      <c r="B53" s="27" t="s">
        <v>14</v>
      </c>
      <c r="C53" s="27" t="s">
        <v>25</v>
      </c>
      <c r="D53" s="25" t="s">
        <v>10</v>
      </c>
      <c r="E53" s="38">
        <v>1</v>
      </c>
      <c r="F53" s="14"/>
      <c r="G53" s="21">
        <f t="shared" ref="G53:G54" si="10">F53*E53</f>
        <v>0</v>
      </c>
      <c r="H53" s="6">
        <v>23</v>
      </c>
      <c r="I53" s="21">
        <f t="shared" ref="I53:I54" si="11">G53*H53%+G53</f>
        <v>0</v>
      </c>
      <c r="J53" s="28"/>
      <c r="K53" s="3"/>
    </row>
    <row r="54" spans="1:11" x14ac:dyDescent="0.25">
      <c r="A54" s="34">
        <v>47</v>
      </c>
      <c r="B54" s="24" t="s">
        <v>21</v>
      </c>
      <c r="C54" s="24" t="s">
        <v>25</v>
      </c>
      <c r="D54" s="25" t="s">
        <v>10</v>
      </c>
      <c r="E54" s="38">
        <v>1</v>
      </c>
      <c r="F54" s="26"/>
      <c r="G54" s="21">
        <f t="shared" si="10"/>
        <v>0</v>
      </c>
      <c r="H54" s="6">
        <v>23</v>
      </c>
      <c r="I54" s="21">
        <f t="shared" si="11"/>
        <v>0</v>
      </c>
      <c r="J54" s="28"/>
      <c r="K54" s="3"/>
    </row>
    <row r="55" spans="1:11" x14ac:dyDescent="0.25">
      <c r="A55" s="34">
        <v>48</v>
      </c>
      <c r="B55" s="24" t="s">
        <v>19</v>
      </c>
      <c r="C55" s="24" t="s">
        <v>25</v>
      </c>
      <c r="D55" s="25" t="s">
        <v>10</v>
      </c>
      <c r="E55" s="38">
        <v>40</v>
      </c>
      <c r="F55" s="28"/>
      <c r="G55" s="21">
        <f>F55*E55</f>
        <v>0</v>
      </c>
      <c r="H55" s="6">
        <v>23</v>
      </c>
      <c r="I55" s="21">
        <f>G55*H55%+G55</f>
        <v>0</v>
      </c>
      <c r="J55" s="28"/>
      <c r="K55" s="3"/>
    </row>
    <row r="56" spans="1:11" x14ac:dyDescent="0.25">
      <c r="A56" s="34">
        <v>49</v>
      </c>
      <c r="B56" s="24" t="s">
        <v>51</v>
      </c>
      <c r="C56" s="24" t="s">
        <v>25</v>
      </c>
      <c r="D56" s="25" t="s">
        <v>10</v>
      </c>
      <c r="E56" s="38">
        <v>1</v>
      </c>
      <c r="F56" s="28"/>
      <c r="G56" s="21">
        <f t="shared" ref="G56:G57" si="12">F56*E56</f>
        <v>0</v>
      </c>
      <c r="H56" s="6">
        <v>23</v>
      </c>
      <c r="I56" s="21">
        <f t="shared" ref="I56:I57" si="13">G56*H56%+G56</f>
        <v>0</v>
      </c>
      <c r="J56" s="28"/>
      <c r="K56" s="3"/>
    </row>
    <row r="57" spans="1:11" x14ac:dyDescent="0.25">
      <c r="A57" s="34">
        <v>50</v>
      </c>
      <c r="B57" s="27" t="s">
        <v>52</v>
      </c>
      <c r="C57" s="24" t="s">
        <v>25</v>
      </c>
      <c r="D57" s="25" t="s">
        <v>10</v>
      </c>
      <c r="E57" s="38">
        <v>1</v>
      </c>
      <c r="F57" s="28"/>
      <c r="G57" s="21">
        <f t="shared" si="12"/>
        <v>0</v>
      </c>
      <c r="H57" s="6">
        <v>23</v>
      </c>
      <c r="I57" s="21">
        <f t="shared" si="13"/>
        <v>0</v>
      </c>
      <c r="J57" s="26"/>
      <c r="K57" s="3"/>
    </row>
    <row r="58" spans="1:11" x14ac:dyDescent="0.25">
      <c r="A58" s="34">
        <v>53</v>
      </c>
      <c r="B58" s="11" t="s">
        <v>47</v>
      </c>
      <c r="C58" s="27" t="s">
        <v>25</v>
      </c>
      <c r="D58" s="25" t="s">
        <v>10</v>
      </c>
      <c r="E58" s="37">
        <v>1</v>
      </c>
      <c r="F58" s="3"/>
      <c r="G58" s="21">
        <f t="shared" ref="G58:G59" si="14">F58*E58</f>
        <v>0</v>
      </c>
      <c r="H58" s="6">
        <v>23</v>
      </c>
      <c r="I58" s="21">
        <f t="shared" ref="I58:I60" si="15">G58*H58%+G58</f>
        <v>0</v>
      </c>
      <c r="J58" s="3"/>
      <c r="K58" s="3"/>
    </row>
    <row r="59" spans="1:11" x14ac:dyDescent="0.25">
      <c r="A59" s="34">
        <v>54</v>
      </c>
      <c r="B59" s="11" t="s">
        <v>48</v>
      </c>
      <c r="C59" s="27" t="s">
        <v>25</v>
      </c>
      <c r="D59" s="25" t="s">
        <v>10</v>
      </c>
      <c r="E59" s="37">
        <v>1</v>
      </c>
      <c r="F59" s="3"/>
      <c r="G59" s="21">
        <f t="shared" si="14"/>
        <v>0</v>
      </c>
      <c r="H59" s="6">
        <v>23</v>
      </c>
      <c r="I59" s="21">
        <f t="shared" si="15"/>
        <v>0</v>
      </c>
      <c r="J59" s="3"/>
      <c r="K59" s="3"/>
    </row>
    <row r="60" spans="1:11" x14ac:dyDescent="0.25">
      <c r="A60" s="34">
        <v>55</v>
      </c>
      <c r="B60" s="11" t="s">
        <v>49</v>
      </c>
      <c r="C60" s="27" t="s">
        <v>25</v>
      </c>
      <c r="D60" s="25" t="s">
        <v>10</v>
      </c>
      <c r="E60" s="37">
        <v>1</v>
      </c>
      <c r="F60" s="3"/>
      <c r="G60" s="21">
        <f>F60*E60</f>
        <v>0</v>
      </c>
      <c r="H60" s="6">
        <v>23</v>
      </c>
      <c r="I60" s="21">
        <f t="shared" si="15"/>
        <v>0</v>
      </c>
      <c r="J60" s="3"/>
      <c r="K60" s="3"/>
    </row>
    <row r="61" spans="1:11" x14ac:dyDescent="0.25">
      <c r="A61" s="34">
        <v>56</v>
      </c>
      <c r="B61" s="11" t="s">
        <v>50</v>
      </c>
      <c r="C61" s="27" t="s">
        <v>25</v>
      </c>
      <c r="D61" s="25" t="s">
        <v>10</v>
      </c>
      <c r="E61" s="37">
        <v>1</v>
      </c>
      <c r="F61" s="3"/>
      <c r="G61" s="21">
        <f>F61*E61</f>
        <v>0</v>
      </c>
      <c r="H61" s="6">
        <v>23</v>
      </c>
      <c r="I61" s="21">
        <f>G61*H61%+G61</f>
        <v>0</v>
      </c>
      <c r="J61" s="3"/>
      <c r="K61" s="3"/>
    </row>
    <row r="62" spans="1:11" x14ac:dyDescent="0.25">
      <c r="A62" s="34"/>
      <c r="B62" s="11" t="s">
        <v>81</v>
      </c>
      <c r="C62" s="27" t="s">
        <v>25</v>
      </c>
      <c r="D62" s="25"/>
      <c r="E62" s="37">
        <v>2</v>
      </c>
      <c r="F62" s="3"/>
      <c r="G62" s="21">
        <f>F62*E62</f>
        <v>0</v>
      </c>
      <c r="H62" s="6"/>
      <c r="I62" s="21"/>
      <c r="J62" s="3"/>
      <c r="K62" s="3"/>
    </row>
    <row r="63" spans="1:11" x14ac:dyDescent="0.25">
      <c r="A63" s="34"/>
      <c r="B63" s="11" t="s">
        <v>82</v>
      </c>
      <c r="C63" s="27" t="s">
        <v>25</v>
      </c>
      <c r="D63" s="25"/>
      <c r="E63" s="37">
        <v>1</v>
      </c>
      <c r="F63" s="3"/>
      <c r="G63" s="21"/>
      <c r="H63" s="6"/>
      <c r="I63" s="21"/>
      <c r="J63" s="3"/>
      <c r="K63" s="3"/>
    </row>
    <row r="64" spans="1:11" x14ac:dyDescent="0.25">
      <c r="A64" s="34">
        <v>57</v>
      </c>
      <c r="B64" s="29" t="s">
        <v>73</v>
      </c>
      <c r="C64" s="23" t="s">
        <v>25</v>
      </c>
      <c r="D64" s="25" t="s">
        <v>10</v>
      </c>
      <c r="E64" s="38">
        <v>5</v>
      </c>
      <c r="F64" s="26"/>
      <c r="G64" s="21">
        <f t="shared" ref="G64:G67" si="16">F64*E64</f>
        <v>0</v>
      </c>
      <c r="H64" s="6">
        <v>23</v>
      </c>
      <c r="I64" s="21">
        <f t="shared" ref="I64:I67" si="17">G64*H64%+G64</f>
        <v>0</v>
      </c>
      <c r="J64" s="26"/>
      <c r="K64" s="3"/>
    </row>
    <row r="65" spans="1:11" x14ac:dyDescent="0.25">
      <c r="A65" s="34">
        <v>58</v>
      </c>
      <c r="B65" s="29" t="s">
        <v>74</v>
      </c>
      <c r="C65" s="23" t="s">
        <v>25</v>
      </c>
      <c r="D65" s="25" t="s">
        <v>10</v>
      </c>
      <c r="E65" s="38">
        <v>2</v>
      </c>
      <c r="F65" s="26"/>
      <c r="G65" s="21">
        <f t="shared" si="16"/>
        <v>0</v>
      </c>
      <c r="H65" s="6">
        <v>23</v>
      </c>
      <c r="I65" s="21">
        <f t="shared" si="17"/>
        <v>0</v>
      </c>
      <c r="J65" s="35"/>
      <c r="K65" s="36"/>
    </row>
    <row r="66" spans="1:11" x14ac:dyDescent="0.25">
      <c r="A66" s="34">
        <v>59</v>
      </c>
      <c r="B66" s="29" t="s">
        <v>75</v>
      </c>
      <c r="C66" s="23" t="s">
        <v>25</v>
      </c>
      <c r="D66" s="25" t="s">
        <v>10</v>
      </c>
      <c r="E66" s="38">
        <v>2</v>
      </c>
      <c r="F66" s="26"/>
      <c r="G66" s="21">
        <f t="shared" si="16"/>
        <v>0</v>
      </c>
      <c r="H66" s="6">
        <v>23</v>
      </c>
      <c r="I66" s="21">
        <f t="shared" si="17"/>
        <v>0</v>
      </c>
      <c r="J66" s="35"/>
      <c r="K66" s="36"/>
    </row>
    <row r="67" spans="1:11" x14ac:dyDescent="0.25">
      <c r="A67" s="34">
        <v>60</v>
      </c>
      <c r="B67" s="29" t="s">
        <v>76</v>
      </c>
      <c r="C67" s="23" t="s">
        <v>25</v>
      </c>
      <c r="D67" s="25" t="s">
        <v>10</v>
      </c>
      <c r="E67" s="38">
        <v>2</v>
      </c>
      <c r="F67" s="26"/>
      <c r="G67" s="21">
        <f t="shared" si="16"/>
        <v>0</v>
      </c>
      <c r="H67" s="6">
        <v>23</v>
      </c>
      <c r="I67" s="21">
        <f t="shared" si="17"/>
        <v>0</v>
      </c>
      <c r="J67" s="35"/>
      <c r="K67" s="36"/>
    </row>
    <row r="68" spans="1:11" x14ac:dyDescent="0.25">
      <c r="A68" s="46">
        <v>61</v>
      </c>
      <c r="B68" s="24" t="s">
        <v>35</v>
      </c>
      <c r="C68" s="49" t="s">
        <v>24</v>
      </c>
      <c r="D68" s="52" t="s">
        <v>27</v>
      </c>
      <c r="E68" s="55">
        <v>5</v>
      </c>
      <c r="F68" s="58"/>
      <c r="G68" s="61">
        <f>F68*E68</f>
        <v>0</v>
      </c>
      <c r="H68" s="52">
        <v>23</v>
      </c>
      <c r="I68" s="61">
        <f>G68*H68%+G68</f>
        <v>0</v>
      </c>
      <c r="J68" s="58"/>
      <c r="K68" s="64"/>
    </row>
    <row r="69" spans="1:11" x14ac:dyDescent="0.25">
      <c r="A69" s="47"/>
      <c r="B69" s="27" t="s">
        <v>36</v>
      </c>
      <c r="C69" s="50"/>
      <c r="D69" s="53"/>
      <c r="E69" s="56"/>
      <c r="F69" s="59"/>
      <c r="G69" s="62"/>
      <c r="H69" s="53"/>
      <c r="I69" s="62"/>
      <c r="J69" s="59"/>
      <c r="K69" s="65"/>
    </row>
    <row r="70" spans="1:11" x14ac:dyDescent="0.25">
      <c r="A70" s="47"/>
      <c r="B70" s="29" t="s">
        <v>37</v>
      </c>
      <c r="C70" s="50"/>
      <c r="D70" s="53"/>
      <c r="E70" s="56"/>
      <c r="F70" s="59"/>
      <c r="G70" s="62"/>
      <c r="H70" s="53"/>
      <c r="I70" s="62"/>
      <c r="J70" s="59"/>
      <c r="K70" s="65"/>
    </row>
    <row r="71" spans="1:11" x14ac:dyDescent="0.25">
      <c r="A71" s="47"/>
      <c r="B71" s="29" t="s">
        <v>38</v>
      </c>
      <c r="C71" s="50"/>
      <c r="D71" s="53"/>
      <c r="E71" s="56"/>
      <c r="F71" s="59"/>
      <c r="G71" s="62"/>
      <c r="H71" s="53"/>
      <c r="I71" s="62"/>
      <c r="J71" s="59"/>
      <c r="K71" s="65"/>
    </row>
    <row r="72" spans="1:11" x14ac:dyDescent="0.25">
      <c r="A72" s="47"/>
      <c r="B72" s="29" t="s">
        <v>39</v>
      </c>
      <c r="C72" s="50"/>
      <c r="D72" s="53"/>
      <c r="E72" s="56"/>
      <c r="F72" s="59"/>
      <c r="G72" s="62"/>
      <c r="H72" s="53"/>
      <c r="I72" s="62"/>
      <c r="J72" s="59"/>
      <c r="K72" s="65"/>
    </row>
    <row r="73" spans="1:11" x14ac:dyDescent="0.25">
      <c r="A73" s="48"/>
      <c r="B73" s="29" t="s">
        <v>40</v>
      </c>
      <c r="C73" s="51"/>
      <c r="D73" s="54"/>
      <c r="E73" s="57"/>
      <c r="F73" s="60"/>
      <c r="G73" s="63"/>
      <c r="H73" s="54"/>
      <c r="I73" s="63"/>
      <c r="J73" s="60"/>
      <c r="K73" s="66"/>
    </row>
    <row r="74" spans="1:11" x14ac:dyDescent="0.25">
      <c r="A74" s="34">
        <v>62</v>
      </c>
      <c r="B74" s="30" t="s">
        <v>41</v>
      </c>
      <c r="C74" s="30" t="s">
        <v>24</v>
      </c>
      <c r="D74" s="31" t="s">
        <v>10</v>
      </c>
      <c r="E74" s="40">
        <v>2</v>
      </c>
      <c r="F74" s="32"/>
      <c r="G74" s="33">
        <f>F74*E74</f>
        <v>0</v>
      </c>
      <c r="H74" s="31">
        <v>23</v>
      </c>
      <c r="I74" s="33">
        <f>G74*H74%+G74</f>
        <v>0</v>
      </c>
      <c r="J74" s="32"/>
      <c r="K74" s="32"/>
    </row>
    <row r="75" spans="1:11" x14ac:dyDescent="0.25">
      <c r="B75" s="1" t="s">
        <v>83</v>
      </c>
      <c r="C75" s="1" t="s">
        <v>25</v>
      </c>
      <c r="D75" s="1" t="s">
        <v>10</v>
      </c>
      <c r="E75" s="1">
        <v>10</v>
      </c>
      <c r="G75" s="1">
        <f>F75*E75</f>
        <v>0</v>
      </c>
      <c r="H75" s="1">
        <v>23</v>
      </c>
      <c r="I75" s="1">
        <f>G75*H75%+G75</f>
        <v>0</v>
      </c>
    </row>
    <row r="95" spans="6:10" x14ac:dyDescent="0.25">
      <c r="F95" s="5"/>
      <c r="G95" s="5"/>
      <c r="I95" s="5"/>
      <c r="J95" s="5"/>
    </row>
    <row r="97" spans="1:11" x14ac:dyDescent="0.25">
      <c r="A97" s="19"/>
    </row>
    <row r="98" spans="1:11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1:11" x14ac:dyDescent="0.25">
      <c r="C99" s="5"/>
      <c r="F99" s="5"/>
      <c r="G99" s="5"/>
      <c r="I99" s="5"/>
      <c r="J99" s="5"/>
    </row>
    <row r="101" spans="1:11" x14ac:dyDescent="0.25">
      <c r="A101" s="17"/>
      <c r="C101" s="17"/>
      <c r="D101" s="17"/>
      <c r="E101" s="17"/>
      <c r="F101" s="17"/>
      <c r="G101" s="8"/>
      <c r="I101" s="18"/>
    </row>
    <row r="102" spans="1:11" x14ac:dyDescent="0.25">
      <c r="B102" s="17"/>
      <c r="F102" s="5"/>
      <c r="G102" s="5"/>
      <c r="I102" s="5"/>
    </row>
    <row r="106" spans="1:11" x14ac:dyDescent="0.25">
      <c r="A106" s="19"/>
    </row>
    <row r="107" spans="1:11" x14ac:dyDescent="0.25">
      <c r="F107" s="5"/>
      <c r="G107" s="5"/>
      <c r="I107" s="5"/>
      <c r="J107" s="5"/>
    </row>
    <row r="114" spans="1:10" x14ac:dyDescent="0.25">
      <c r="A114" s="17"/>
      <c r="B114" s="17"/>
      <c r="C114" s="17"/>
      <c r="D114" s="17"/>
      <c r="E114" s="17"/>
      <c r="F114" s="17"/>
      <c r="G114" s="8"/>
      <c r="I114" s="18"/>
    </row>
    <row r="115" spans="1:10" x14ac:dyDescent="0.25">
      <c r="F115" s="5"/>
      <c r="G115" s="5"/>
      <c r="I115" s="5"/>
    </row>
    <row r="119" spans="1:10" x14ac:dyDescent="0.25">
      <c r="A119" s="19"/>
    </row>
    <row r="120" spans="1:10" x14ac:dyDescent="0.25">
      <c r="F120" s="5"/>
      <c r="G120" s="5"/>
      <c r="I120" s="5"/>
      <c r="J120" s="5"/>
    </row>
    <row r="122" spans="1:10" x14ac:dyDescent="0.25">
      <c r="A122" s="17"/>
      <c r="B122" s="17"/>
      <c r="C122" s="17"/>
      <c r="D122" s="17"/>
      <c r="E122" s="17"/>
      <c r="F122" s="17"/>
      <c r="G122" s="8"/>
      <c r="I122" s="18"/>
    </row>
    <row r="123" spans="1:10" x14ac:dyDescent="0.25">
      <c r="F123" s="5"/>
      <c r="G123" s="5"/>
      <c r="I123" s="5"/>
    </row>
    <row r="161" spans="2:3" x14ac:dyDescent="0.25">
      <c r="B161" s="16"/>
      <c r="C161" s="16"/>
    </row>
    <row r="162" spans="2:3" x14ac:dyDescent="0.25">
      <c r="B162" s="16"/>
      <c r="C162" s="16"/>
    </row>
  </sheetData>
  <sheetProtection selectLockedCells="1" selectUnlockedCells="1"/>
  <mergeCells count="15">
    <mergeCell ref="A4:B4"/>
    <mergeCell ref="D2:H4"/>
    <mergeCell ref="B6:E6"/>
    <mergeCell ref="A7:K7"/>
    <mergeCell ref="A98:K98"/>
    <mergeCell ref="A68:A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</mergeCells>
  <pageMargins left="0.70866141732283472" right="0.70866141732283472" top="0.74803149606299213" bottom="0.74803149606299213" header="0.51181102362204722" footer="0.51181102362204722"/>
  <pageSetup paperSize="9" scale="70" firstPageNumber="0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drawa</dc:creator>
  <cp:lastModifiedBy>Sylwester Szewczyk</cp:lastModifiedBy>
  <cp:lastPrinted>2019-09-04T06:59:53Z</cp:lastPrinted>
  <dcterms:created xsi:type="dcterms:W3CDTF">2021-09-29T09:15:06Z</dcterms:created>
  <dcterms:modified xsi:type="dcterms:W3CDTF">2026-04-15T12:03:37Z</dcterms:modified>
</cp:coreProperties>
</file>